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procedura 2019\"/>
    </mc:Choice>
  </mc:AlternateContent>
  <bookViews>
    <workbookView xWindow="0" yWindow="0" windowWidth="28800" windowHeight="11835"/>
  </bookViews>
  <sheets>
    <sheet name="Arkusz1" sheetId="1" r:id="rId1"/>
  </sheets>
  <definedNames>
    <definedName name="_xlnm.Print_Area" localSheetId="0">Arkusz1!$A$1:$I$54</definedName>
  </definedNames>
  <calcPr calcId="152511"/>
</workbook>
</file>

<file path=xl/calcChain.xml><?xml version="1.0" encoding="utf-8"?>
<calcChain xmlns="http://schemas.openxmlformats.org/spreadsheetml/2006/main">
  <c r="F16" i="1" l="1"/>
  <c r="I24" i="1" l="1"/>
  <c r="I29" i="1" s="1"/>
  <c r="C50" i="1"/>
  <c r="I28" i="1" l="1"/>
  <c r="I25" i="1"/>
  <c r="I26" i="1" s="1"/>
  <c r="I27" i="1" s="1"/>
  <c r="I30" i="1" l="1"/>
  <c r="I31" i="1" s="1"/>
</calcChain>
</file>

<file path=xl/sharedStrings.xml><?xml version="1.0" encoding="utf-8"?>
<sst xmlns="http://schemas.openxmlformats.org/spreadsheetml/2006/main" count="41" uniqueCount="41">
  <si>
    <t xml:space="preserve">reprezentowanego przez: </t>
  </si>
  <si>
    <t xml:space="preserve">3. Podstawa opodatkowania (1-2)                                            </t>
  </si>
  <si>
    <t xml:space="preserve">5. Składka na ubezpieczenie zdrowotne  odliczona (7, 75% x poz.1)   </t>
  </si>
  <si>
    <t xml:space="preserve">7. Zaliczka na podatek wpłacona do US (4-5)                         </t>
  </si>
  <si>
    <t xml:space="preserve">4. Zaliczka na podatek dochodowy (18% x poz.3)                       </t>
  </si>
  <si>
    <t xml:space="preserve"> </t>
  </si>
  <si>
    <t xml:space="preserve">Dla Zleceniodawcy:      </t>
  </si>
  <si>
    <t>6. Składka na ubezpieczenie zdrowotne  potrącona (9% x poz.1 )</t>
  </si>
  <si>
    <t xml:space="preserve">8. Do wypłaty   (1 -  (6+7)                                                          </t>
  </si>
  <si>
    <t>........................................................................</t>
  </si>
  <si>
    <t xml:space="preserve">   (podpis Zleceniobiorcy)         </t>
  </si>
  <si>
    <t>2. Koszty uzyskania przychodu  ( 1 x 20% )</t>
  </si>
  <si>
    <t>Powiatowego Inspektoratu Weterynarii w  Kłobucku,   ul. Wyszyńskiego 15</t>
  </si>
  <si>
    <t xml:space="preserve">1. Kwota ogółem  brutto                                                                </t>
  </si>
  <si>
    <t>Akceptuję  do przelewu kwotę  brutto:</t>
  </si>
  <si>
    <t>RACHUNEK  Nr</t>
  </si>
  <si>
    <t xml:space="preserve">z dnia </t>
  </si>
  <si>
    <t>.................................................................................................................</t>
  </si>
  <si>
    <t>..........................................................................</t>
  </si>
  <si>
    <t>ilość</t>
  </si>
  <si>
    <t xml:space="preserve">( data i podpis )   </t>
  </si>
  <si>
    <t>lp</t>
  </si>
  <si>
    <t>Cena jednostkowa</t>
  </si>
  <si>
    <t>wartość</t>
  </si>
  <si>
    <t>Poz.5.Pobieranie próbek do badań laboratoryjnych od zwierzęcia-bez względu na liczbę kierunków badań w jakich będą przeprowadzone:</t>
  </si>
  <si>
    <t xml:space="preserve">za pierwszą sztukę w stadzie         19,50 zł                      </t>
  </si>
  <si>
    <t xml:space="preserve">od 2 do 5 sztuk-za każde zwierzę    5,85 zł                 </t>
  </si>
  <si>
    <t>powyżej 5 sztuk-za każde następne zwierzę     4,42 zł</t>
  </si>
  <si>
    <t>razem brutto</t>
  </si>
  <si>
    <t>………………………………………………</t>
  </si>
  <si>
    <t>………………...………..…………………...………………..</t>
  </si>
  <si>
    <t>Powiatowego Lekarza Weterynarii  -  dr n. wet. Janusza Związka</t>
  </si>
  <si>
    <t>Załącznik nr 33 do Procedury</t>
  </si>
  <si>
    <t>Wystawiony przez Zleceniobiorcę……………………….…………………………………………. zamieszkałego: ………...………………………………………………….</t>
  </si>
  <si>
    <t>nr PESEL …………………………………...…………………………………..</t>
  </si>
  <si>
    <t>slownie:</t>
  </si>
  <si>
    <r>
      <rPr>
        <sz val="14"/>
        <color indexed="8"/>
        <rFont val="Times New Roman"/>
        <family val="1"/>
        <charset val="238"/>
      </rPr>
      <t>Zleceniobiorca upoważnia Zleceniodawcę do  przekazania wynagrodzenia z przedmiotowej umowy na rachunek bankowy  nr  ………………………..……………………….</t>
    </r>
    <r>
      <rPr>
        <sz val="12"/>
        <color indexed="8"/>
        <rFont val="Times New Roman"/>
        <family val="1"/>
        <charset val="238"/>
      </rPr>
      <t xml:space="preserve">
</t>
    </r>
  </si>
  <si>
    <t>koszt dojazdu</t>
  </si>
  <si>
    <t>Pozycja Rozporządzenia Ministra Rolnictwa i Rozwoju Wsi z dnia 15 stycznia 2018r. w sprawie warunków i wysokości wynagrodzenia za  wykonywane czynności przez lekarzy weterynarii i inne osoby wyznaczone przez powiatowego lekarza weterynarii.( Dz. U. z 2018 r. poz. 129)</t>
  </si>
  <si>
    <r>
      <t xml:space="preserve">Zgodnie z umową zlecenia proszę o wypłacenie kwoty ogółem brutto za wykonane czynności zgodnie z Rozporządzeniem Ministra Rolnictwa i Rozwoju Wsi z dnia 15 stycznia 2018r. w sprawie warunków i wysokości wynagrodzenia za  wykonywane czynności przez lekarzy weterynarii i inne osoby wyznaczone przez powiatowego lekarza weterynarii.( Dz. U. z 2018 r. poz. 129) w oparciu o załączone szczegółowe zestawienie czynności zleconych przez Powiatowego Lekarza Weterynarii w Kłobucku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6"/>
        <color indexed="8"/>
        <rFont val="Times New Roman"/>
        <family val="1"/>
        <charset val="238"/>
      </rPr>
      <t>za miesiąc ........................................................  roku ...............................................................</t>
    </r>
    <r>
      <rPr>
        <sz val="12"/>
        <color indexed="8"/>
        <rFont val="Times New Roman"/>
        <family val="1"/>
        <charset val="238"/>
      </rPr>
      <t xml:space="preserve">
</t>
    </r>
  </si>
  <si>
    <t>Poz.27 przegląd stanu zdrowia zwierząt, nadzór epizootyczny w ognisku choroby lub inne czynności związane ze zwalczaniem chorób zakaźnych zwierząt, za godzinę pracy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</si>
</sst>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164" formatCode="#,##0.00\ &quot;zł&quot;"/>
    <numFmt numFmtId="165" formatCode="#,##0.0000\ &quot;zł&quot;;[Red]\-#,##0.0000\ &quot;zł&quot;"/>
  </numFmts>
  <fonts count="24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name val="Times New Roman"/>
      <family val="1"/>
      <charset val="238"/>
    </font>
    <font>
      <i/>
      <sz val="12"/>
      <color indexed="8"/>
      <name val="Times New Roman"/>
      <family val="1"/>
      <charset val="238"/>
    </font>
    <font>
      <b/>
      <i/>
      <sz val="12"/>
      <color indexed="8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sz val="14"/>
      <color indexed="8"/>
      <name val="Times New Roman"/>
      <family val="1"/>
      <charset val="238"/>
    </font>
    <font>
      <sz val="14"/>
      <name val="Times New Roman"/>
      <family val="1"/>
      <charset val="238"/>
    </font>
    <font>
      <b/>
      <sz val="16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6"/>
      <color indexed="8"/>
      <name val="Times New Roman"/>
      <family val="1"/>
      <charset val="238"/>
    </font>
    <font>
      <b/>
      <sz val="16"/>
      <color indexed="8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5" fillId="0" borderId="0" xfId="0" applyFont="1"/>
    <xf numFmtId="0" fontId="6" fillId="0" borderId="0" xfId="0" applyFont="1"/>
    <xf numFmtId="4" fontId="6" fillId="0" borderId="0" xfId="0" applyNumberFormat="1" applyFont="1"/>
    <xf numFmtId="0" fontId="4" fillId="0" borderId="0" xfId="0" applyFont="1"/>
    <xf numFmtId="0" fontId="3" fillId="0" borderId="0" xfId="0" applyFont="1"/>
    <xf numFmtId="0" fontId="6" fillId="0" borderId="0" xfId="0" applyFont="1" applyAlignment="1">
      <alignment horizontal="left" wrapText="1"/>
    </xf>
    <xf numFmtId="0" fontId="2" fillId="0" borderId="0" xfId="0" applyFont="1"/>
    <xf numFmtId="0" fontId="9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0" fillId="0" borderId="0" xfId="0" applyFont="1"/>
    <xf numFmtId="0" fontId="9" fillId="0" borderId="0" xfId="0" applyFont="1" applyAlignment="1"/>
    <xf numFmtId="0" fontId="7" fillId="0" borderId="0" xfId="0" applyFont="1"/>
    <xf numFmtId="0" fontId="11" fillId="0" borderId="0" xfId="0" applyFont="1" applyAlignment="1">
      <alignment horizontal="center"/>
    </xf>
    <xf numFmtId="0" fontId="8" fillId="0" borderId="0" xfId="0" applyFont="1"/>
    <xf numFmtId="0" fontId="12" fillId="0" borderId="0" xfId="0" applyFont="1"/>
    <xf numFmtId="0" fontId="11" fillId="0" borderId="0" xfId="0" applyFont="1"/>
    <xf numFmtId="0" fontId="8" fillId="0" borderId="0" xfId="0" applyFont="1" applyAlignment="1">
      <alignment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8" fontId="7" fillId="0" borderId="5" xfId="0" applyNumberFormat="1" applyFont="1" applyBorder="1" applyAlignment="1">
      <alignment horizontal="right" vertical="center" wrapText="1"/>
    </xf>
    <xf numFmtId="0" fontId="7" fillId="0" borderId="4" xfId="0" applyFont="1" applyBorder="1" applyAlignment="1">
      <alignment vertical="center" wrapText="1"/>
    </xf>
    <xf numFmtId="165" fontId="7" fillId="0" borderId="5" xfId="0" applyNumberFormat="1" applyFont="1" applyBorder="1" applyAlignment="1">
      <alignment vertical="center" wrapText="1"/>
    </xf>
    <xf numFmtId="0" fontId="8" fillId="0" borderId="0" xfId="0" applyFont="1" applyAlignment="1">
      <alignment horizontal="left" indent="4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164" fontId="11" fillId="0" borderId="0" xfId="0" applyNumberFormat="1" applyFont="1"/>
    <xf numFmtId="2" fontId="8" fillId="0" borderId="0" xfId="0" applyNumberFormat="1" applyFont="1" applyAlignment="1"/>
    <xf numFmtId="0" fontId="8" fillId="0" borderId="0" xfId="0" applyFont="1" applyAlignment="1"/>
    <xf numFmtId="0" fontId="14" fillId="0" borderId="0" xfId="0" applyFont="1" applyAlignment="1"/>
    <xf numFmtId="0" fontId="8" fillId="0" borderId="0" xfId="0" applyFont="1" applyBorder="1"/>
    <xf numFmtId="2" fontId="8" fillId="0" borderId="0" xfId="0" applyNumberFormat="1" applyFont="1" applyBorder="1"/>
    <xf numFmtId="4" fontId="8" fillId="0" borderId="0" xfId="0" applyNumberFormat="1" applyFont="1"/>
    <xf numFmtId="0" fontId="7" fillId="0" borderId="0" xfId="0" applyFont="1" applyBorder="1"/>
    <xf numFmtId="0" fontId="8" fillId="0" borderId="2" xfId="0" applyFont="1" applyBorder="1" applyAlignment="1">
      <alignment vertical="top" wrapText="1"/>
    </xf>
    <xf numFmtId="0" fontId="8" fillId="0" borderId="2" xfId="0" applyFont="1" applyBorder="1"/>
    <xf numFmtId="0" fontId="8" fillId="0" borderId="0" xfId="0" applyFont="1" applyAlignment="1">
      <alignment vertical="center"/>
    </xf>
    <xf numFmtId="0" fontId="14" fillId="0" borderId="0" xfId="0" applyFont="1" applyAlignment="1">
      <alignment horizontal="right"/>
    </xf>
    <xf numFmtId="0" fontId="7" fillId="0" borderId="0" xfId="0" applyFont="1" applyAlignment="1"/>
    <xf numFmtId="0" fontId="16" fillId="0" borderId="0" xfId="0" applyFont="1"/>
    <xf numFmtId="0" fontId="18" fillId="0" borderId="0" xfId="0" applyFont="1"/>
    <xf numFmtId="0" fontId="19" fillId="0" borderId="0" xfId="0" applyFont="1"/>
    <xf numFmtId="0" fontId="17" fillId="0" borderId="0" xfId="0" applyFont="1"/>
    <xf numFmtId="0" fontId="17" fillId="0" borderId="0" xfId="0" applyFont="1" applyAlignment="1">
      <alignment horizontal="right"/>
    </xf>
    <xf numFmtId="0" fontId="20" fillId="0" borderId="0" xfId="0" applyFont="1" applyAlignment="1">
      <alignment horizontal="right"/>
    </xf>
    <xf numFmtId="0" fontId="21" fillId="0" borderId="0" xfId="0" applyFont="1" applyAlignment="1">
      <alignment horizontal="center"/>
    </xf>
    <xf numFmtId="0" fontId="7" fillId="2" borderId="12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23" fillId="0" borderId="0" xfId="0" applyFont="1"/>
    <xf numFmtId="4" fontId="15" fillId="0" borderId="0" xfId="0" applyNumberFormat="1" applyFont="1" applyAlignment="1">
      <alignment horizontal="left"/>
    </xf>
    <xf numFmtId="0" fontId="22" fillId="0" borderId="0" xfId="0" applyFont="1" applyBorder="1"/>
    <xf numFmtId="2" fontId="22" fillId="0" borderId="0" xfId="0" applyNumberFormat="1" applyFont="1" applyBorder="1"/>
    <xf numFmtId="0" fontId="22" fillId="0" borderId="3" xfId="0" applyFont="1" applyBorder="1"/>
    <xf numFmtId="4" fontId="22" fillId="0" borderId="3" xfId="0" applyNumberFormat="1" applyFont="1" applyBorder="1"/>
    <xf numFmtId="0" fontId="22" fillId="0" borderId="11" xfId="0" applyFont="1" applyBorder="1"/>
    <xf numFmtId="4" fontId="23" fillId="0" borderId="0" xfId="0" applyNumberFormat="1" applyFont="1"/>
    <xf numFmtId="0" fontId="22" fillId="0" borderId="1" xfId="0" applyFont="1" applyBorder="1"/>
    <xf numFmtId="0" fontId="23" fillId="0" borderId="0" xfId="0" applyFont="1" applyBorder="1"/>
    <xf numFmtId="0" fontId="8" fillId="0" borderId="0" xfId="0" applyFont="1" applyAlignment="1">
      <alignment horizont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16" fillId="2" borderId="12" xfId="0" applyNumberFormat="1" applyFont="1" applyFill="1" applyBorder="1" applyAlignment="1">
      <alignment horizontal="center" vertical="center" wrapText="1"/>
    </xf>
    <xf numFmtId="4" fontId="16" fillId="0" borderId="15" xfId="0" applyNumberFormat="1" applyFont="1" applyBorder="1" applyAlignment="1">
      <alignment horizontal="center" vertical="center" wrapText="1"/>
    </xf>
    <xf numFmtId="4" fontId="16" fillId="0" borderId="18" xfId="0" applyNumberFormat="1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4" fontId="16" fillId="0" borderId="4" xfId="0" applyNumberFormat="1" applyFont="1" applyBorder="1" applyAlignment="1">
      <alignment horizontal="center" vertical="center" wrapText="1"/>
    </xf>
    <xf numFmtId="4" fontId="21" fillId="3" borderId="4" xfId="0" applyNumberFormat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0505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zoomScaleNormal="100" zoomScaleSheetLayoutView="100" workbookViewId="0">
      <selection activeCell="F14" sqref="F14:I14"/>
    </sheetView>
  </sheetViews>
  <sheetFormatPr defaultColWidth="9" defaultRowHeight="15"/>
  <cols>
    <col min="1" max="1" width="4.25" style="1" customWidth="1"/>
    <col min="2" max="2" width="46.375" style="1" customWidth="1"/>
    <col min="3" max="3" width="37.25" style="1" customWidth="1"/>
    <col min="4" max="4" width="15.5" style="1" customWidth="1"/>
    <col min="5" max="5" width="21.5" style="1" customWidth="1"/>
    <col min="6" max="6" width="11" style="1" customWidth="1"/>
    <col min="7" max="7" width="8.625" style="1" customWidth="1"/>
    <col min="8" max="8" width="6.375" style="1" customWidth="1"/>
    <col min="9" max="9" width="13.25" style="1" customWidth="1"/>
    <col min="10" max="10" width="11.25" style="1" customWidth="1"/>
    <col min="11" max="16384" width="9" style="1"/>
  </cols>
  <sheetData>
    <row r="1" spans="1:12" ht="22.5" customHeight="1">
      <c r="C1" s="85" t="s">
        <v>32</v>
      </c>
      <c r="D1" s="85"/>
      <c r="E1" s="85"/>
      <c r="F1" s="85"/>
      <c r="G1" s="85"/>
      <c r="H1" s="85"/>
      <c r="I1" s="85"/>
    </row>
    <row r="2" spans="1:12" s="4" customFormat="1" ht="51.75" customHeight="1">
      <c r="A2" s="8"/>
      <c r="B2" s="47" t="s">
        <v>15</v>
      </c>
      <c r="C2" s="9" t="s">
        <v>30</v>
      </c>
      <c r="D2" s="48" t="s">
        <v>16</v>
      </c>
      <c r="E2" s="10" t="s">
        <v>29</v>
      </c>
      <c r="F2" s="11"/>
      <c r="G2" s="11"/>
      <c r="H2" s="11"/>
      <c r="I2" s="12"/>
      <c r="J2" s="12"/>
    </row>
    <row r="3" spans="1:12" ht="9" customHeight="1">
      <c r="A3" s="13"/>
      <c r="B3" s="14"/>
      <c r="C3" s="14"/>
      <c r="D3" s="14"/>
      <c r="E3" s="14"/>
      <c r="F3" s="14"/>
      <c r="G3" s="14"/>
      <c r="H3" s="14"/>
      <c r="I3" s="14"/>
      <c r="J3" s="14"/>
    </row>
    <row r="4" spans="1:12" ht="42.75" customHeight="1">
      <c r="A4" s="44" t="s">
        <v>33</v>
      </c>
      <c r="B4" s="43"/>
      <c r="C4" s="45"/>
      <c r="D4" s="43"/>
      <c r="E4" s="42"/>
      <c r="F4" s="46"/>
      <c r="G4" s="12"/>
      <c r="H4" s="12"/>
      <c r="I4" s="14"/>
      <c r="J4" s="14"/>
    </row>
    <row r="5" spans="1:12" ht="36" customHeight="1">
      <c r="A5" s="43" t="s">
        <v>34</v>
      </c>
      <c r="B5" s="43"/>
      <c r="C5" s="45"/>
      <c r="D5" s="45"/>
      <c r="E5" s="45"/>
      <c r="F5" s="45"/>
      <c r="G5" s="16"/>
      <c r="H5" s="16"/>
      <c r="I5" s="16"/>
      <c r="J5" s="14"/>
    </row>
    <row r="6" spans="1:12" ht="28.5" customHeight="1">
      <c r="A6" s="43" t="s">
        <v>6</v>
      </c>
      <c r="B6" s="43"/>
      <c r="C6" s="45" t="s">
        <v>12</v>
      </c>
      <c r="D6" s="45"/>
      <c r="E6" s="45"/>
      <c r="F6" s="45"/>
      <c r="G6" s="16"/>
      <c r="H6" s="16"/>
      <c r="I6" s="16"/>
      <c r="J6" s="14"/>
    </row>
    <row r="7" spans="1:12" ht="22.5" customHeight="1">
      <c r="A7" s="43" t="s">
        <v>0</v>
      </c>
      <c r="B7" s="43"/>
      <c r="C7" s="43" t="s">
        <v>31</v>
      </c>
      <c r="D7" s="42"/>
      <c r="E7" s="43"/>
      <c r="F7" s="43"/>
      <c r="G7" s="14"/>
      <c r="H7" s="14"/>
      <c r="I7" s="14"/>
      <c r="J7" s="14"/>
    </row>
    <row r="8" spans="1:12" ht="12.75" customHeight="1">
      <c r="A8" s="12"/>
      <c r="B8" s="12"/>
      <c r="C8" s="14"/>
      <c r="D8" s="14"/>
      <c r="E8" s="14"/>
      <c r="F8" s="14"/>
      <c r="G8" s="14"/>
      <c r="H8" s="14"/>
      <c r="I8" s="14"/>
      <c r="J8" s="14"/>
    </row>
    <row r="9" spans="1:12" s="7" customFormat="1" ht="105" customHeight="1" thickBot="1">
      <c r="A9" s="62" t="s">
        <v>39</v>
      </c>
      <c r="B9" s="62"/>
      <c r="C9" s="62"/>
      <c r="D9" s="62"/>
      <c r="E9" s="62"/>
      <c r="F9" s="62"/>
      <c r="G9" s="62"/>
      <c r="H9" s="62"/>
      <c r="I9" s="62"/>
      <c r="J9" s="17"/>
    </row>
    <row r="10" spans="1:12" s="7" customFormat="1" ht="158.25" customHeight="1" thickBot="1">
      <c r="A10" s="18" t="s">
        <v>21</v>
      </c>
      <c r="B10" s="19" t="s">
        <v>38</v>
      </c>
      <c r="C10" s="19" t="s">
        <v>22</v>
      </c>
      <c r="D10" s="63" t="s">
        <v>19</v>
      </c>
      <c r="E10" s="64"/>
      <c r="F10" s="71" t="s">
        <v>23</v>
      </c>
      <c r="G10" s="71"/>
      <c r="H10" s="71"/>
      <c r="I10" s="71"/>
      <c r="J10" s="20"/>
      <c r="K10" s="6"/>
      <c r="L10" s="6"/>
    </row>
    <row r="11" spans="1:12" s="7" customFormat="1" ht="39.75" customHeight="1">
      <c r="A11" s="80">
        <v>1</v>
      </c>
      <c r="B11" s="80" t="s">
        <v>24</v>
      </c>
      <c r="C11" s="49" t="s">
        <v>25</v>
      </c>
      <c r="D11" s="65"/>
      <c r="E11" s="66"/>
      <c r="F11" s="72"/>
      <c r="G11" s="72"/>
      <c r="H11" s="72"/>
      <c r="I11" s="72"/>
      <c r="J11" s="20"/>
      <c r="K11" s="6"/>
      <c r="L11" s="6"/>
    </row>
    <row r="12" spans="1:12" s="7" customFormat="1" ht="39.75" customHeight="1">
      <c r="A12" s="81"/>
      <c r="B12" s="81"/>
      <c r="C12" s="50" t="s">
        <v>26</v>
      </c>
      <c r="D12" s="67"/>
      <c r="E12" s="68"/>
      <c r="F12" s="73"/>
      <c r="G12" s="73"/>
      <c r="H12" s="73"/>
      <c r="I12" s="73"/>
      <c r="J12" s="20"/>
      <c r="K12" s="6"/>
      <c r="L12" s="6"/>
    </row>
    <row r="13" spans="1:12" s="7" customFormat="1" ht="36" customHeight="1" thickBot="1">
      <c r="A13" s="82"/>
      <c r="B13" s="82"/>
      <c r="C13" s="51" t="s">
        <v>27</v>
      </c>
      <c r="D13" s="69"/>
      <c r="E13" s="70"/>
      <c r="F13" s="74"/>
      <c r="G13" s="74"/>
      <c r="H13" s="74"/>
      <c r="I13" s="74"/>
      <c r="J13" s="20"/>
      <c r="K13" s="6"/>
      <c r="L13" s="6"/>
    </row>
    <row r="14" spans="1:12" s="7" customFormat="1" ht="83.25" customHeight="1" thickBot="1">
      <c r="A14" s="21">
        <v>2</v>
      </c>
      <c r="B14" s="22" t="s">
        <v>40</v>
      </c>
      <c r="C14" s="23">
        <v>41</v>
      </c>
      <c r="D14" s="83"/>
      <c r="E14" s="84"/>
      <c r="F14" s="78"/>
      <c r="G14" s="78"/>
      <c r="H14" s="78"/>
      <c r="I14" s="78"/>
      <c r="J14" s="14"/>
      <c r="K14" s="3"/>
      <c r="L14" s="2"/>
    </row>
    <row r="15" spans="1:12" s="7" customFormat="1" ht="30.75" customHeight="1" thickBot="1">
      <c r="A15" s="24">
        <v>3</v>
      </c>
      <c r="B15" s="22" t="s">
        <v>37</v>
      </c>
      <c r="C15" s="25">
        <v>0.83579999999999999</v>
      </c>
      <c r="D15" s="83"/>
      <c r="E15" s="84"/>
      <c r="F15" s="78"/>
      <c r="G15" s="78"/>
      <c r="H15" s="78"/>
      <c r="I15" s="78"/>
      <c r="J15" s="14"/>
      <c r="K15" s="3"/>
      <c r="L15" s="2"/>
    </row>
    <row r="16" spans="1:12" s="7" customFormat="1" ht="38.25" customHeight="1" thickBot="1">
      <c r="A16" s="75" t="s">
        <v>28</v>
      </c>
      <c r="B16" s="76"/>
      <c r="C16" s="76"/>
      <c r="D16" s="76"/>
      <c r="E16" s="77"/>
      <c r="F16" s="79">
        <f>SUM(F11:I15)</f>
        <v>0</v>
      </c>
      <c r="G16" s="79"/>
      <c r="H16" s="79"/>
      <c r="I16" s="79"/>
      <c r="J16" s="14"/>
      <c r="K16" s="3"/>
      <c r="L16" s="2"/>
    </row>
    <row r="17" spans="1:10" ht="12.75" customHeight="1">
      <c r="A17" s="26"/>
      <c r="B17" s="14"/>
      <c r="C17" s="14"/>
      <c r="D17" s="14"/>
      <c r="E17" s="14"/>
      <c r="F17" s="14"/>
      <c r="G17" s="14"/>
      <c r="H17" s="14"/>
      <c r="I17" s="14"/>
      <c r="J17" s="14"/>
    </row>
    <row r="18" spans="1:10" ht="12.75" customHeight="1">
      <c r="A18" s="26"/>
      <c r="B18" s="14"/>
      <c r="C18" s="14"/>
      <c r="D18" s="14"/>
      <c r="E18" s="14"/>
      <c r="F18" s="27"/>
      <c r="G18" s="28"/>
      <c r="H18" s="28"/>
      <c r="I18" s="28"/>
      <c r="J18" s="14"/>
    </row>
    <row r="19" spans="1:10" ht="24" customHeight="1">
      <c r="A19" s="16"/>
      <c r="B19" s="16"/>
      <c r="C19" s="29"/>
      <c r="D19" s="12"/>
      <c r="E19" s="14"/>
      <c r="F19" s="14"/>
      <c r="G19" s="14"/>
      <c r="H19" s="14"/>
      <c r="I19" s="14"/>
      <c r="J19" s="30"/>
    </row>
    <row r="20" spans="1:10" ht="20.25" customHeight="1">
      <c r="A20" s="15"/>
      <c r="B20" s="15"/>
      <c r="C20" s="15"/>
      <c r="D20" s="14"/>
      <c r="E20" s="14"/>
      <c r="F20" s="14"/>
      <c r="G20" s="14"/>
      <c r="H20" s="14"/>
      <c r="I20" s="14"/>
      <c r="J20" s="14"/>
    </row>
    <row r="21" spans="1:10" s="5" customFormat="1" ht="78" hidden="1" customHeight="1">
      <c r="A21" s="93"/>
      <c r="B21" s="93"/>
      <c r="C21" s="93"/>
      <c r="D21" s="31"/>
      <c r="E21" s="12"/>
      <c r="F21" s="90" t="s">
        <v>9</v>
      </c>
      <c r="G21" s="90"/>
      <c r="H21" s="90"/>
      <c r="I21" s="90"/>
      <c r="J21" s="14"/>
    </row>
    <row r="22" spans="1:10" s="5" customFormat="1" ht="18.75" hidden="1" customHeight="1">
      <c r="A22" s="94"/>
      <c r="B22" s="94"/>
      <c r="C22" s="94"/>
      <c r="D22" s="32"/>
      <c r="E22" s="12"/>
      <c r="F22" s="95"/>
      <c r="G22" s="95"/>
      <c r="H22" s="95"/>
      <c r="I22" s="95"/>
      <c r="J22" s="14"/>
    </row>
    <row r="23" spans="1:10" ht="30" hidden="1" customHeight="1">
      <c r="A23" s="92"/>
      <c r="B23" s="92"/>
      <c r="C23" s="92"/>
      <c r="D23" s="92"/>
      <c r="E23" s="92"/>
      <c r="F23" s="92"/>
      <c r="G23" s="92"/>
      <c r="H23" s="92"/>
      <c r="I23" s="92"/>
      <c r="J23" s="92"/>
    </row>
    <row r="24" spans="1:10" ht="37.5" customHeight="1">
      <c r="A24" s="54" t="s">
        <v>13</v>
      </c>
      <c r="B24" s="54"/>
      <c r="C24" s="54"/>
      <c r="D24" s="54"/>
      <c r="E24" s="54"/>
      <c r="F24" s="54"/>
      <c r="G24" s="54"/>
      <c r="H24" s="54"/>
      <c r="I24" s="55">
        <f>F16</f>
        <v>0</v>
      </c>
      <c r="J24" s="35"/>
    </row>
    <row r="25" spans="1:10" ht="34.5" customHeight="1">
      <c r="A25" s="58" t="s">
        <v>11</v>
      </c>
      <c r="B25" s="56"/>
      <c r="C25" s="56"/>
      <c r="D25" s="56"/>
      <c r="E25" s="56"/>
      <c r="F25" s="56"/>
      <c r="G25" s="56"/>
      <c r="H25" s="56"/>
      <c r="I25" s="57">
        <f>(ROUND(I24*(0.2),2))</f>
        <v>0</v>
      </c>
      <c r="J25" s="36"/>
    </row>
    <row r="26" spans="1:10" ht="36.75" customHeight="1">
      <c r="A26" s="58" t="s">
        <v>1</v>
      </c>
      <c r="B26" s="58"/>
      <c r="C26" s="56"/>
      <c r="D26" s="56"/>
      <c r="E26" s="56"/>
      <c r="F26" s="56"/>
      <c r="G26" s="56"/>
      <c r="H26" s="56"/>
      <c r="I26" s="57">
        <f>(ROUND((I24-I25),0))</f>
        <v>0</v>
      </c>
      <c r="J26" s="12"/>
    </row>
    <row r="27" spans="1:10" ht="33.75" customHeight="1">
      <c r="A27" s="56" t="s">
        <v>4</v>
      </c>
      <c r="B27" s="56"/>
      <c r="C27" s="56"/>
      <c r="D27" s="56"/>
      <c r="E27" s="56"/>
      <c r="F27" s="56"/>
      <c r="G27" s="56"/>
      <c r="H27" s="56"/>
      <c r="I27" s="57">
        <f>(ROUND(I26*(0.18),2))</f>
        <v>0</v>
      </c>
      <c r="J27" s="12"/>
    </row>
    <row r="28" spans="1:10" ht="35.25" customHeight="1">
      <c r="A28" s="56" t="s">
        <v>2</v>
      </c>
      <c r="B28" s="56"/>
      <c r="C28" s="56"/>
      <c r="D28" s="56"/>
      <c r="E28" s="56"/>
      <c r="F28" s="56"/>
      <c r="G28" s="56"/>
      <c r="H28" s="56"/>
      <c r="I28" s="57">
        <f>(I24*(0.0775))</f>
        <v>0</v>
      </c>
      <c r="J28" s="12"/>
    </row>
    <row r="29" spans="1:10" ht="35.25" customHeight="1">
      <c r="A29" s="56" t="s">
        <v>7</v>
      </c>
      <c r="B29" s="56"/>
      <c r="C29" s="56"/>
      <c r="D29" s="56"/>
      <c r="E29" s="56"/>
      <c r="F29" s="56"/>
      <c r="G29" s="56"/>
      <c r="H29" s="56"/>
      <c r="I29" s="57">
        <f>I24*(0.09)</f>
        <v>0</v>
      </c>
      <c r="J29" s="12"/>
    </row>
    <row r="30" spans="1:10" ht="34.5" customHeight="1">
      <c r="A30" s="56" t="s">
        <v>3</v>
      </c>
      <c r="B30" s="56"/>
      <c r="C30" s="56"/>
      <c r="D30" s="56"/>
      <c r="E30" s="56"/>
      <c r="F30" s="56"/>
      <c r="G30" s="56" t="s">
        <v>5</v>
      </c>
      <c r="H30" s="56"/>
      <c r="I30" s="57">
        <f>(ROUND(I27-I28,0))</f>
        <v>0</v>
      </c>
      <c r="J30" s="12"/>
    </row>
    <row r="31" spans="1:10" ht="38.25" customHeight="1">
      <c r="A31" s="61" t="s">
        <v>8</v>
      </c>
      <c r="B31" s="52"/>
      <c r="C31" s="52"/>
      <c r="D31" s="52"/>
      <c r="E31" s="52"/>
      <c r="F31" s="52"/>
      <c r="G31" s="52"/>
      <c r="H31" s="52"/>
      <c r="I31" s="59">
        <f>I24-(I29+I30)</f>
        <v>0</v>
      </c>
      <c r="J31" s="12"/>
    </row>
    <row r="32" spans="1:10" ht="24.95" customHeight="1" thickBot="1">
      <c r="A32" s="33"/>
      <c r="B32" s="60"/>
      <c r="C32" s="60"/>
      <c r="D32" s="60"/>
      <c r="E32" s="60"/>
      <c r="F32" s="60"/>
      <c r="G32" s="60"/>
      <c r="H32" s="60"/>
      <c r="I32" s="60"/>
      <c r="J32" s="34"/>
    </row>
    <row r="33" spans="1:10" ht="3.75" customHeight="1">
      <c r="A33" s="37"/>
      <c r="B33" s="38"/>
      <c r="C33" s="14"/>
      <c r="D33" s="14"/>
      <c r="E33" s="14"/>
      <c r="F33" s="14"/>
      <c r="G33" s="14"/>
      <c r="H33" s="14"/>
      <c r="I33" s="14"/>
      <c r="J33" s="14"/>
    </row>
    <row r="34" spans="1:10" ht="15.75" customHeight="1">
      <c r="A34" s="39"/>
      <c r="B34" s="39"/>
      <c r="C34" s="39"/>
      <c r="D34" s="39"/>
      <c r="E34" s="39"/>
      <c r="F34" s="31"/>
      <c r="G34" s="31"/>
      <c r="H34" s="31"/>
      <c r="I34" s="31"/>
      <c r="J34" s="14"/>
    </row>
    <row r="35" spans="1:10" ht="60.75" customHeight="1">
      <c r="A35" s="91" t="s">
        <v>36</v>
      </c>
      <c r="B35" s="93"/>
      <c r="C35" s="93"/>
      <c r="D35" s="93"/>
      <c r="E35" s="93"/>
      <c r="F35" s="93"/>
      <c r="G35" s="93"/>
      <c r="H35" s="93"/>
      <c r="I35" s="93"/>
      <c r="J35" s="31"/>
    </row>
    <row r="36" spans="1:10" s="5" customFormat="1" ht="48.75" customHeight="1">
      <c r="A36" s="14"/>
      <c r="B36" s="12"/>
      <c r="C36" s="12"/>
      <c r="D36" s="12"/>
      <c r="E36" s="12"/>
      <c r="F36" s="31"/>
      <c r="G36" s="31"/>
      <c r="H36" s="12"/>
      <c r="I36" s="31"/>
      <c r="J36" s="31"/>
    </row>
    <row r="37" spans="1:10" s="5" customFormat="1" ht="39.75" customHeight="1">
      <c r="A37" s="32"/>
      <c r="B37" s="87" t="s">
        <v>17</v>
      </c>
      <c r="C37" s="87"/>
      <c r="D37" s="87"/>
      <c r="E37" s="87"/>
      <c r="F37" s="87"/>
      <c r="G37" s="87"/>
      <c r="H37" s="87"/>
      <c r="I37" s="87"/>
      <c r="J37" s="32"/>
    </row>
    <row r="38" spans="1:10" s="5" customFormat="1" ht="15.75">
      <c r="A38" s="14"/>
      <c r="B38" s="88" t="s">
        <v>10</v>
      </c>
      <c r="C38" s="88"/>
      <c r="D38" s="88"/>
      <c r="E38" s="88"/>
      <c r="F38" s="88"/>
      <c r="G38" s="88"/>
      <c r="H38" s="88"/>
      <c r="I38" s="88"/>
      <c r="J38" s="14"/>
    </row>
    <row r="39" spans="1:10" s="5" customFormat="1" ht="22.5" customHeight="1">
      <c r="A39" s="14"/>
      <c r="B39" s="40"/>
      <c r="C39" s="40"/>
      <c r="D39" s="40"/>
      <c r="E39" s="90"/>
      <c r="F39" s="90"/>
      <c r="G39" s="90"/>
      <c r="H39" s="90"/>
      <c r="I39" s="90"/>
      <c r="J39" s="14"/>
    </row>
    <row r="40" spans="1:10" s="5" customFormat="1" ht="22.5" customHeight="1">
      <c r="A40" s="14"/>
      <c r="B40" s="40"/>
      <c r="C40" s="40"/>
      <c r="D40" s="40"/>
      <c r="E40" s="28"/>
      <c r="F40" s="28"/>
      <c r="G40" s="28"/>
      <c r="H40" s="28"/>
      <c r="I40" s="28"/>
      <c r="J40" s="14"/>
    </row>
    <row r="41" spans="1:10" s="5" customFormat="1" ht="74.25" customHeight="1">
      <c r="A41" s="12"/>
      <c r="B41" s="12"/>
      <c r="C41" s="12"/>
      <c r="D41" s="12"/>
      <c r="E41" s="12"/>
      <c r="F41" s="31"/>
      <c r="G41" s="31"/>
      <c r="H41" s="39"/>
      <c r="I41" s="31"/>
      <c r="J41" s="14"/>
    </row>
    <row r="42" spans="1:10" s="5" customFormat="1" ht="15.75">
      <c r="A42" s="14"/>
      <c r="B42" s="14"/>
      <c r="C42" s="14"/>
      <c r="D42" s="14"/>
      <c r="E42" s="12"/>
      <c r="F42" s="31"/>
      <c r="G42" s="31"/>
      <c r="H42" s="31"/>
      <c r="I42" s="31"/>
      <c r="J42" s="14"/>
    </row>
    <row r="43" spans="1:10" s="5" customFormat="1" ht="15.75">
      <c r="A43" s="14"/>
      <c r="B43" s="14"/>
      <c r="C43" s="14"/>
      <c r="D43" s="14"/>
      <c r="E43" s="14"/>
      <c r="F43" s="14"/>
      <c r="G43" s="14"/>
      <c r="H43" s="14"/>
      <c r="I43" s="14"/>
      <c r="J43" s="14"/>
    </row>
    <row r="44" spans="1:10" s="5" customFormat="1" ht="15.75">
      <c r="A44" s="12"/>
      <c r="B44" s="12"/>
      <c r="C44" s="12"/>
      <c r="D44" s="12"/>
      <c r="E44" s="12"/>
      <c r="F44" s="12"/>
      <c r="G44" s="12"/>
      <c r="H44" s="12"/>
      <c r="I44" s="12"/>
      <c r="J44" s="14"/>
    </row>
    <row r="45" spans="1:10" s="5" customFormat="1" ht="15" customHeight="1">
      <c r="A45" s="91"/>
      <c r="B45" s="91"/>
      <c r="C45" s="91"/>
      <c r="D45" s="91"/>
      <c r="E45" s="91"/>
      <c r="F45" s="91"/>
      <c r="G45" s="91"/>
      <c r="H45" s="91"/>
      <c r="I45" s="91"/>
      <c r="J45" s="12"/>
    </row>
    <row r="46" spans="1:10" s="5" customFormat="1" ht="15.75">
      <c r="A46" s="91"/>
      <c r="B46" s="91"/>
      <c r="C46" s="91"/>
      <c r="D46" s="91"/>
      <c r="E46" s="91"/>
      <c r="F46" s="91"/>
      <c r="G46" s="91"/>
      <c r="H46" s="91"/>
      <c r="I46" s="91"/>
      <c r="J46" s="12"/>
    </row>
    <row r="47" spans="1:10" s="5" customFormat="1" ht="15.75">
      <c r="A47" s="86"/>
      <c r="B47" s="86"/>
      <c r="C47" s="86"/>
      <c r="D47" s="86"/>
      <c r="E47" s="86"/>
      <c r="F47" s="12"/>
      <c r="G47" s="12"/>
      <c r="H47" s="12"/>
      <c r="I47" s="12"/>
      <c r="J47" s="12"/>
    </row>
    <row r="48" spans="1:10" s="5" customFormat="1" ht="15.75">
      <c r="A48" s="12"/>
      <c r="B48" s="12"/>
      <c r="C48" s="12"/>
      <c r="D48" s="12"/>
      <c r="E48" s="12"/>
      <c r="F48" s="12"/>
      <c r="G48" s="12"/>
      <c r="H48" s="12"/>
      <c r="I48" s="12"/>
      <c r="J48" s="12"/>
    </row>
    <row r="49" spans="1:10" s="5" customFormat="1" ht="15.75">
      <c r="A49" s="12"/>
      <c r="B49" s="12"/>
      <c r="C49" s="12"/>
      <c r="D49" s="12"/>
      <c r="E49" s="12"/>
      <c r="F49" s="12"/>
      <c r="G49" s="12"/>
      <c r="H49" s="12"/>
      <c r="I49" s="12"/>
      <c r="J49" s="12"/>
    </row>
    <row r="50" spans="1:10" s="5" customFormat="1" ht="18.75">
      <c r="A50" s="45" t="s">
        <v>14</v>
      </c>
      <c r="B50" s="42"/>
      <c r="C50" s="53">
        <f>F16</f>
        <v>0</v>
      </c>
      <c r="D50" s="12"/>
      <c r="E50" s="87" t="s">
        <v>18</v>
      </c>
      <c r="F50" s="87"/>
      <c r="G50" s="87"/>
      <c r="H50" s="87"/>
      <c r="I50" s="87"/>
      <c r="J50" s="12"/>
    </row>
    <row r="51" spans="1:10" s="5" customFormat="1" ht="20.25" customHeight="1">
      <c r="A51" s="12"/>
      <c r="B51" s="12"/>
      <c r="C51" s="12"/>
      <c r="D51" s="12"/>
      <c r="E51" s="89" t="s">
        <v>20</v>
      </c>
      <c r="F51" s="89"/>
      <c r="G51" s="89"/>
      <c r="H51" s="89"/>
      <c r="I51" s="89"/>
      <c r="J51" s="12"/>
    </row>
    <row r="52" spans="1:10" s="5" customFormat="1" ht="21" customHeight="1">
      <c r="A52" s="86" t="s">
        <v>35</v>
      </c>
      <c r="B52" s="86"/>
      <c r="C52" s="12"/>
      <c r="D52" s="12"/>
      <c r="E52" s="89"/>
      <c r="F52" s="89"/>
      <c r="G52" s="89"/>
      <c r="H52" s="41"/>
      <c r="I52" s="41"/>
      <c r="J52" s="12"/>
    </row>
    <row r="53" spans="1:10" ht="15.75">
      <c r="A53" s="14"/>
      <c r="B53" s="14"/>
      <c r="C53" s="14"/>
      <c r="D53" s="14"/>
      <c r="E53" s="14"/>
      <c r="F53" s="14"/>
      <c r="G53" s="14"/>
      <c r="H53" s="14"/>
      <c r="I53" s="14"/>
      <c r="J53" s="14"/>
    </row>
    <row r="54" spans="1:10" ht="15.75">
      <c r="A54" s="14"/>
      <c r="B54" s="14"/>
      <c r="C54" s="14"/>
      <c r="D54" s="14"/>
      <c r="E54" s="14"/>
      <c r="F54" s="14"/>
      <c r="G54" s="14"/>
      <c r="H54" s="14"/>
      <c r="I54" s="14"/>
      <c r="J54" s="14"/>
    </row>
    <row r="55" spans="1:10" ht="15.75">
      <c r="A55" s="14"/>
      <c r="B55" s="14"/>
      <c r="C55" s="14"/>
      <c r="D55" s="14"/>
      <c r="E55" s="14"/>
      <c r="F55" s="14"/>
      <c r="G55" s="14"/>
      <c r="H55" s="14"/>
      <c r="I55" s="14"/>
      <c r="J55" s="14"/>
    </row>
    <row r="56" spans="1:10" ht="15.75">
      <c r="A56" s="14"/>
      <c r="B56" s="14"/>
      <c r="C56" s="14"/>
      <c r="D56" s="14"/>
      <c r="E56" s="14"/>
      <c r="F56" s="14"/>
      <c r="G56" s="14"/>
      <c r="H56" s="14"/>
      <c r="I56" s="14"/>
      <c r="J56" s="14"/>
    </row>
    <row r="57" spans="1:10" ht="15.75">
      <c r="A57" s="14"/>
      <c r="B57" s="14"/>
      <c r="C57" s="14"/>
      <c r="D57" s="14"/>
      <c r="E57" s="14"/>
      <c r="F57" s="14"/>
      <c r="G57" s="14"/>
      <c r="H57" s="14"/>
      <c r="I57" s="14"/>
      <c r="J57" s="14"/>
    </row>
    <row r="58" spans="1:10" ht="15.75">
      <c r="A58" s="14"/>
      <c r="B58" s="14"/>
      <c r="C58" s="14"/>
      <c r="D58" s="14"/>
      <c r="E58" s="14"/>
      <c r="F58" s="14"/>
      <c r="G58" s="14"/>
      <c r="H58" s="14"/>
      <c r="I58" s="14"/>
      <c r="J58" s="14"/>
    </row>
    <row r="59" spans="1:10" ht="15.75">
      <c r="A59" s="14"/>
      <c r="B59" s="14"/>
      <c r="C59" s="14"/>
      <c r="D59" s="14"/>
      <c r="E59" s="14"/>
      <c r="F59" s="14"/>
      <c r="G59" s="14"/>
      <c r="H59" s="14"/>
      <c r="I59" s="14"/>
      <c r="J59" s="14"/>
    </row>
  </sheetData>
  <mergeCells count="33">
    <mergeCell ref="C1:I1"/>
    <mergeCell ref="A52:B52"/>
    <mergeCell ref="B37:I37"/>
    <mergeCell ref="B38:I38"/>
    <mergeCell ref="E50:I50"/>
    <mergeCell ref="E51:I51"/>
    <mergeCell ref="E52:G52"/>
    <mergeCell ref="E39:I39"/>
    <mergeCell ref="A45:I46"/>
    <mergeCell ref="A47:E47"/>
    <mergeCell ref="A23:J23"/>
    <mergeCell ref="A35:I35"/>
    <mergeCell ref="A21:C21"/>
    <mergeCell ref="F21:I21"/>
    <mergeCell ref="A22:C22"/>
    <mergeCell ref="F22:I22"/>
    <mergeCell ref="A16:E16"/>
    <mergeCell ref="F15:I15"/>
    <mergeCell ref="F16:I16"/>
    <mergeCell ref="A11:A13"/>
    <mergeCell ref="B11:B13"/>
    <mergeCell ref="F14:I14"/>
    <mergeCell ref="D14:E14"/>
    <mergeCell ref="D15:E15"/>
    <mergeCell ref="A9:I9"/>
    <mergeCell ref="D10:E10"/>
    <mergeCell ref="D11:E11"/>
    <mergeCell ref="D12:E12"/>
    <mergeCell ref="D13:E13"/>
    <mergeCell ref="F10:I10"/>
    <mergeCell ref="F11:I11"/>
    <mergeCell ref="F12:I12"/>
    <mergeCell ref="F13:I13"/>
  </mergeCells>
  <phoneticPr fontId="0" type="noConversion"/>
  <pageMargins left="1.0236220472440944" right="0" top="0.55118110236220474" bottom="0.15748031496062992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PIW</dc:creator>
  <cp:lastModifiedBy>HP</cp:lastModifiedBy>
  <cp:lastPrinted>2017-08-22T07:11:56Z</cp:lastPrinted>
  <dcterms:created xsi:type="dcterms:W3CDTF">2008-01-15T15:35:15Z</dcterms:created>
  <dcterms:modified xsi:type="dcterms:W3CDTF">2019-01-11T12:10:00Z</dcterms:modified>
</cp:coreProperties>
</file>