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procedura 2019\"/>
    </mc:Choice>
  </mc:AlternateContent>
  <bookViews>
    <workbookView xWindow="0" yWindow="0" windowWidth="28800" windowHeight="11835"/>
  </bookViews>
  <sheets>
    <sheet name="Arkusz1" sheetId="1" r:id="rId1"/>
  </sheets>
  <definedNames>
    <definedName name="_xlnm.Print_Area" localSheetId="0">Arkusz1!$A$1:$I$50</definedName>
  </definedNames>
  <calcPr calcId="152511"/>
</workbook>
</file>

<file path=xl/calcChain.xml><?xml version="1.0" encoding="utf-8"?>
<calcChain xmlns="http://schemas.openxmlformats.org/spreadsheetml/2006/main">
  <c r="F12" i="1" l="1"/>
  <c r="C46" i="1" l="1"/>
  <c r="I20" i="1"/>
  <c r="I24" i="1" s="1"/>
  <c r="I21" i="1" l="1"/>
  <c r="I22" i="1" s="1"/>
  <c r="I23" i="1" s="1"/>
  <c r="I26" i="1" s="1"/>
  <c r="I25" i="1"/>
  <c r="I27" i="1" l="1"/>
</calcChain>
</file>

<file path=xl/sharedStrings.xml><?xml version="1.0" encoding="utf-8"?>
<sst xmlns="http://schemas.openxmlformats.org/spreadsheetml/2006/main" count="36" uniqueCount="36">
  <si>
    <t xml:space="preserve">reprezentowanego przez: </t>
  </si>
  <si>
    <t xml:space="preserve">3. Podstawa opodatkowania (1-2)                                            </t>
  </si>
  <si>
    <t xml:space="preserve">5. Składka na ubezpieczenie zdrowotne  odliczona (7, 75% x poz.1)   </t>
  </si>
  <si>
    <t xml:space="preserve">7. Zaliczka na podatek wpłacona do US (4-5)                         </t>
  </si>
  <si>
    <t xml:space="preserve">4. Zaliczka na podatek dochodowy (18% x poz.3)                       </t>
  </si>
  <si>
    <t xml:space="preserve"> </t>
  </si>
  <si>
    <t xml:space="preserve">Dla Zleceniodawcy:      </t>
  </si>
  <si>
    <t>6. Składka na ubezpieczenie zdrowotne  potrącona (9% x poz.1 )</t>
  </si>
  <si>
    <t xml:space="preserve">8. Do wypłaty   (1 -  (6+7)                                                          </t>
  </si>
  <si>
    <t>2. Koszty uzyskania przychodu  ( 1 x 20% )</t>
  </si>
  <si>
    <t>Powiatowego Inspektoratu Weterynarii w  Kłobucku,   ul. Wyszyńskiego 15</t>
  </si>
  <si>
    <t xml:space="preserve">1. Kwota ogółem  brutto                                                                </t>
  </si>
  <si>
    <t>Akceptuję  do przelewu kwotę  brutto:</t>
  </si>
  <si>
    <t>RACHUNEK  Nr</t>
  </si>
  <si>
    <t xml:space="preserve">z dnia </t>
  </si>
  <si>
    <t>..........................................................................</t>
  </si>
  <si>
    <t>ilość</t>
  </si>
  <si>
    <t xml:space="preserve">( data i podpis )   </t>
  </si>
  <si>
    <t>lp</t>
  </si>
  <si>
    <t>Cena jednostkowa</t>
  </si>
  <si>
    <t>wartość</t>
  </si>
  <si>
    <t>razem brutto</t>
  </si>
  <si>
    <t>Wystawiony przez Zleceniobiorcę :…………………………..………...…………………………….…………………………………………. zamieszkałego: ………………………………………...………………………………....……………...………………………………………………….</t>
  </si>
  <si>
    <t xml:space="preserve">   nr PESEL …………………………………...…………………………………..</t>
  </si>
  <si>
    <t>…………………………....……………….…..…...</t>
  </si>
  <si>
    <t>………………………………..…………………….</t>
  </si>
  <si>
    <t>Powiatowego Lekarza Weterynarii  -   dr n. wet. Janusza Związka</t>
  </si>
  <si>
    <t>Załącznik nr 31 do Procedury</t>
  </si>
  <si>
    <r>
      <rPr>
        <sz val="13"/>
        <color indexed="8"/>
        <rFont val="Times New Roman"/>
        <family val="1"/>
        <charset val="238"/>
      </rPr>
      <t xml:space="preserve">Zleceniobiorca upoważnia Zleceniodawcę do  przekazania wynagrodzenia z przedmiotowej umowy na rachunek bankowy  nr  </t>
    </r>
    <r>
      <rPr>
        <sz val="14"/>
        <color indexed="8"/>
        <rFont val="Times New Roman"/>
        <family val="1"/>
        <charset val="238"/>
      </rPr>
      <t xml:space="preserve">………………………..…………………………...………..
</t>
    </r>
  </si>
  <si>
    <t>(podpis zleceniobiorcy)</t>
  </si>
  <si>
    <t>……………………………………………………………………………………………</t>
  </si>
  <si>
    <t>słownie:</t>
  </si>
  <si>
    <t xml:space="preserve">Zgodnie z umową zlecenia proszę o wypłacenie kwoty ogółem brutto za wykonane czynności zgodnie z  Rozporządzeniem Ministra Rolnictwa i Rozwoju Wsi z dnia 15 stycznia 2018r. w sprawie warunków i wysokości wynagrodzenia za  wykonywane czynności przez lekarzy weterynarii i inne osoby wyznaczone przez powiatowego lekarza weterynarii.( Dz. U. z 2018 r. poz. 129) w oparciu o załączone szczegółowe zestawienie czynności zleconych przez Powiatowego Lekarza Weterynarii w Kłobucku 
                                                                                                      za miesiąc ......................................................... roku .....................................................
</t>
  </si>
  <si>
    <t xml:space="preserve">Pozycja Rozporządzenia Ministra Rolnictwa i Rozwoju Wsi z dnia 15 stycznia 2018r. w sprawie warunków i wysokości wynagrodzenia za  wykonywane czynności przez lekarzy weterynarii i inne osoby wyznaczone przez powiatowego lekarza weterynarii.( Dz. U. z 2018 r. poz. 129)                                                                                                                                                                                                                                                                      Zgodnie z przepisami o minimalnym wynagrodzeniu za pracę  </t>
  </si>
  <si>
    <t>§ 4 ust 2. Osobom wykonującym czynności pomocnicze, określone w przepisach w sprawie zakresu czynności wykonywanych przez osoby niebędące pracownikami Inspekcji Weterynaryjnej oraz kwalifikacji tych osób w zakresie poskramiania  zwierząt i prowadzenia dokumentacji przysługuje wynagrodzenie za kazdą godzinę pracy w wysokosci minimalnej stawki godzinowej ustalonej na podstawie przepisów o minimalnym wynagrodzeniu za pracę.</t>
  </si>
  <si>
    <t>14,70 zł/ za godzinę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</si>
</sst>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sz val="9"/>
      <color theme="1"/>
      <name val="Bookman Old Style"/>
      <family val="1"/>
      <charset val="238"/>
    </font>
    <font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6"/>
      <color indexed="8"/>
      <name val="Times New Roman"/>
      <family val="1"/>
      <charset val="238"/>
    </font>
    <font>
      <b/>
      <sz val="16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13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6" fillId="0" borderId="0" xfId="0" applyFont="1" applyAlignment="1">
      <alignment horizontal="center"/>
    </xf>
    <xf numFmtId="0" fontId="5" fillId="0" borderId="0" xfId="0" applyFont="1"/>
    <xf numFmtId="0" fontId="8" fillId="0" borderId="0" xfId="0" applyFont="1"/>
    <xf numFmtId="0" fontId="9" fillId="0" borderId="0" xfId="0" applyFont="1"/>
    <xf numFmtId="0" fontId="6" fillId="0" borderId="0" xfId="0" applyFont="1"/>
    <xf numFmtId="0" fontId="8" fillId="0" borderId="0" xfId="0" applyFont="1" applyAlignment="1">
      <alignment horizontal="left" indent="4"/>
    </xf>
    <xf numFmtId="0" fontId="8" fillId="0" borderId="0" xfId="0" applyFont="1" applyAlignment="1"/>
    <xf numFmtId="164" fontId="6" fillId="0" borderId="0" xfId="0" applyNumberFormat="1" applyFont="1"/>
    <xf numFmtId="2" fontId="8" fillId="0" borderId="0" xfId="0" applyNumberFormat="1" applyFont="1" applyAlignment="1"/>
    <xf numFmtId="0" fontId="10" fillId="0" borderId="0" xfId="0" applyFont="1" applyAlignment="1"/>
    <xf numFmtId="4" fontId="8" fillId="0" borderId="0" xfId="0" applyNumberFormat="1" applyFont="1"/>
    <xf numFmtId="0" fontId="8" fillId="0" borderId="0" xfId="0" applyFont="1" applyBorder="1"/>
    <xf numFmtId="0" fontId="8" fillId="0" borderId="1" xfId="0" applyFont="1" applyBorder="1"/>
    <xf numFmtId="2" fontId="8" fillId="0" borderId="0" xfId="0" applyNumberFormat="1" applyFont="1" applyBorder="1"/>
    <xf numFmtId="0" fontId="8" fillId="0" borderId="2" xfId="0" applyFont="1" applyBorder="1" applyAlignment="1">
      <alignment vertical="top" wrapText="1"/>
    </xf>
    <xf numFmtId="0" fontId="8" fillId="0" borderId="2" xfId="0" applyFont="1" applyBorder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5" fillId="0" borderId="0" xfId="0" applyFont="1" applyBorder="1"/>
    <xf numFmtId="0" fontId="4" fillId="0" borderId="0" xfId="0" applyFont="1"/>
    <xf numFmtId="0" fontId="13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" fillId="0" borderId="0" xfId="0" applyFont="1"/>
    <xf numFmtId="0" fontId="10" fillId="0" borderId="0" xfId="0" applyFont="1" applyAlignment="1">
      <alignment horizontal="right"/>
    </xf>
    <xf numFmtId="0" fontId="3" fillId="0" borderId="0" xfId="0" applyFont="1" applyAlignme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2" fillId="0" borderId="0" xfId="0" applyFont="1"/>
    <xf numFmtId="0" fontId="1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14" fillId="0" borderId="6" xfId="0" applyFont="1" applyBorder="1" applyAlignment="1">
      <alignment horizontal="center" vertical="center" wrapText="1"/>
    </xf>
    <xf numFmtId="0" fontId="17" fillId="0" borderId="0" xfId="0" applyFont="1" applyAlignment="1"/>
    <xf numFmtId="0" fontId="19" fillId="0" borderId="0" xfId="0" applyFont="1"/>
    <xf numFmtId="0" fontId="20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20" fillId="0" borderId="0" xfId="0" applyFont="1" applyAlignment="1"/>
    <xf numFmtId="0" fontId="22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center" wrapText="1"/>
    </xf>
    <xf numFmtId="0" fontId="24" fillId="0" borderId="0" xfId="0" applyFont="1" applyBorder="1"/>
    <xf numFmtId="2" fontId="24" fillId="0" borderId="0" xfId="0" applyNumberFormat="1" applyFont="1" applyBorder="1"/>
    <xf numFmtId="0" fontId="24" fillId="0" borderId="9" xfId="0" applyFont="1" applyBorder="1"/>
    <xf numFmtId="0" fontId="24" fillId="0" borderId="3" xfId="0" applyFont="1" applyBorder="1"/>
    <xf numFmtId="4" fontId="24" fillId="0" borderId="3" xfId="0" applyNumberFormat="1" applyFont="1" applyBorder="1"/>
    <xf numFmtId="0" fontId="25" fillId="0" borderId="0" xfId="0" applyFont="1" applyBorder="1"/>
    <xf numFmtId="0" fontId="25" fillId="0" borderId="0" xfId="0" applyFont="1"/>
    <xf numFmtId="4" fontId="25" fillId="0" borderId="0" xfId="0" applyNumberFormat="1" applyFont="1"/>
    <xf numFmtId="0" fontId="28" fillId="0" borderId="0" xfId="0" applyFont="1"/>
    <xf numFmtId="0" fontId="29" fillId="0" borderId="0" xfId="0" applyFont="1"/>
    <xf numFmtId="0" fontId="29" fillId="0" borderId="0" xfId="0" applyFont="1" applyAlignment="1"/>
    <xf numFmtId="2" fontId="23" fillId="0" borderId="0" xfId="0" applyNumberFormat="1" applyFont="1" applyAlignment="1">
      <alignment horizontal="left"/>
    </xf>
    <xf numFmtId="0" fontId="30" fillId="0" borderId="0" xfId="0" applyFont="1" applyAlignment="1">
      <alignment horizontal="center"/>
    </xf>
    <xf numFmtId="0" fontId="32" fillId="0" borderId="0" xfId="0" applyFont="1"/>
    <xf numFmtId="0" fontId="31" fillId="0" borderId="0" xfId="0" applyFont="1"/>
    <xf numFmtId="0" fontId="33" fillId="0" borderId="0" xfId="0" applyFont="1"/>
    <xf numFmtId="0" fontId="16" fillId="0" borderId="0" xfId="0" applyFont="1"/>
    <xf numFmtId="0" fontId="33" fillId="0" borderId="0" xfId="0" applyFont="1" applyAlignment="1">
      <alignment horizontal="right"/>
    </xf>
    <xf numFmtId="0" fontId="30" fillId="0" borderId="0" xfId="0" applyFont="1"/>
    <xf numFmtId="0" fontId="1" fillId="0" borderId="0" xfId="0" applyFont="1" applyAlignment="1">
      <alignment horizontal="right"/>
    </xf>
    <xf numFmtId="0" fontId="10" fillId="0" borderId="0" xfId="0" applyFont="1" applyAlignme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1" fillId="0" borderId="0" xfId="0" applyFont="1" applyAlignment="1">
      <alignment horizontal="left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2" fontId="21" fillId="2" borderId="4" xfId="0" applyNumberFormat="1" applyFont="1" applyFill="1" applyBorder="1" applyAlignment="1">
      <alignment horizontal="center" vertical="center" wrapText="1"/>
    </xf>
    <xf numFmtId="2" fontId="29" fillId="0" borderId="7" xfId="0" applyNumberFormat="1" applyFont="1" applyFill="1" applyBorder="1" applyAlignment="1">
      <alignment horizontal="center" vertical="center" wrapText="1"/>
    </xf>
    <xf numFmtId="2" fontId="29" fillId="0" borderId="8" xfId="0" applyNumberFormat="1" applyFont="1" applyFill="1" applyBorder="1" applyAlignment="1">
      <alignment horizontal="center" vertical="center" wrapText="1"/>
    </xf>
    <xf numFmtId="2" fontId="29" fillId="0" borderId="5" xfId="0" applyNumberFormat="1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26" fillId="0" borderId="0" xfId="0" applyFont="1" applyAlignment="1">
      <alignment horizontal="left" wrapText="1"/>
    </xf>
    <xf numFmtId="0" fontId="26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29" fillId="0" borderId="0" xfId="0" applyFont="1" applyAlignment="1">
      <alignment horizontal="center"/>
    </xf>
    <xf numFmtId="0" fontId="8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0505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view="pageBreakPreview" topLeftCell="A3" zoomScaleNormal="100" zoomScaleSheetLayoutView="100" workbookViewId="0">
      <selection activeCell="D11" sqref="D11:E11"/>
    </sheetView>
  </sheetViews>
  <sheetFormatPr defaultColWidth="9" defaultRowHeight="15"/>
  <cols>
    <col min="1" max="1" width="4.25" style="2" customWidth="1"/>
    <col min="2" max="2" width="46.375" style="2" customWidth="1"/>
    <col min="3" max="3" width="37.25" style="2" customWidth="1"/>
    <col min="4" max="4" width="15.5" style="2" customWidth="1"/>
    <col min="5" max="5" width="21.5" style="2" customWidth="1"/>
    <col min="6" max="6" width="11" style="2" customWidth="1"/>
    <col min="7" max="7" width="8.625" style="2" customWidth="1"/>
    <col min="8" max="8" width="6.375" style="2" customWidth="1"/>
    <col min="9" max="9" width="13.25" style="2" customWidth="1"/>
    <col min="10" max="10" width="11.25" style="2" customWidth="1"/>
    <col min="11" max="16384" width="9" style="2"/>
  </cols>
  <sheetData>
    <row r="1" spans="1:12" ht="26.25" customHeight="1">
      <c r="C1" s="62" t="s">
        <v>27</v>
      </c>
      <c r="D1" s="62"/>
      <c r="E1" s="62"/>
      <c r="F1" s="62"/>
      <c r="G1" s="62"/>
      <c r="H1" s="62"/>
      <c r="I1" s="62"/>
    </row>
    <row r="2" spans="1:12" s="22" customFormat="1" ht="36" customHeight="1">
      <c r="A2" s="19"/>
      <c r="B2" s="36" t="s">
        <v>13</v>
      </c>
      <c r="C2" s="55" t="s">
        <v>24</v>
      </c>
      <c r="D2" s="37" t="s">
        <v>14</v>
      </c>
      <c r="E2" s="61" t="s">
        <v>25</v>
      </c>
      <c r="F2" s="38"/>
      <c r="G2" s="38"/>
      <c r="H2" s="34"/>
      <c r="I2" s="35"/>
    </row>
    <row r="3" spans="1:12" ht="9" customHeight="1">
      <c r="A3" s="1"/>
      <c r="B3" s="3"/>
      <c r="C3" s="3"/>
      <c r="D3" s="3"/>
      <c r="E3" s="3"/>
      <c r="F3" s="3"/>
      <c r="G3" s="3"/>
      <c r="H3" s="3"/>
      <c r="I3" s="3"/>
      <c r="J3" s="3"/>
    </row>
    <row r="4" spans="1:12" ht="42.75" customHeight="1">
      <c r="A4" s="56" t="s">
        <v>22</v>
      </c>
      <c r="B4" s="57"/>
      <c r="C4" s="58"/>
      <c r="D4" s="57"/>
      <c r="E4" s="59"/>
      <c r="F4" s="60"/>
      <c r="G4" s="59"/>
      <c r="H4" s="59"/>
      <c r="I4" s="57"/>
      <c r="J4" s="3"/>
    </row>
    <row r="5" spans="1:12" ht="36" customHeight="1">
      <c r="A5" s="57" t="s">
        <v>23</v>
      </c>
      <c r="B5" s="57"/>
      <c r="C5" s="58"/>
      <c r="D5" s="58"/>
      <c r="E5" s="58"/>
      <c r="F5" s="58"/>
      <c r="G5" s="58"/>
      <c r="H5" s="58"/>
      <c r="I5" s="58"/>
      <c r="J5" s="3"/>
    </row>
    <row r="6" spans="1:12" ht="28.5" customHeight="1">
      <c r="A6" s="57" t="s">
        <v>6</v>
      </c>
      <c r="B6" s="57"/>
      <c r="C6" s="58" t="s">
        <v>10</v>
      </c>
      <c r="D6" s="58"/>
      <c r="E6" s="58"/>
      <c r="F6" s="58"/>
      <c r="G6" s="58"/>
      <c r="H6" s="58"/>
      <c r="I6" s="58"/>
      <c r="J6" s="3"/>
    </row>
    <row r="7" spans="1:12" ht="22.5" customHeight="1">
      <c r="A7" s="57" t="s">
        <v>0</v>
      </c>
      <c r="B7" s="57"/>
      <c r="C7" s="57" t="s">
        <v>26</v>
      </c>
      <c r="D7" s="59"/>
      <c r="E7" s="57"/>
      <c r="F7" s="57"/>
      <c r="G7" s="57"/>
      <c r="H7" s="57"/>
      <c r="I7" s="57"/>
      <c r="J7" s="3"/>
    </row>
    <row r="8" spans="1:12" ht="12.75" customHeight="1">
      <c r="A8" s="59"/>
      <c r="B8" s="59"/>
      <c r="C8" s="57"/>
      <c r="D8" s="57"/>
      <c r="E8" s="57"/>
      <c r="F8" s="57"/>
      <c r="G8" s="57"/>
      <c r="H8" s="57"/>
      <c r="I8" s="57"/>
      <c r="J8" s="3"/>
    </row>
    <row r="9" spans="1:12" s="30" customFormat="1" ht="126" customHeight="1" thickBot="1">
      <c r="A9" s="66" t="s">
        <v>32</v>
      </c>
      <c r="B9" s="66"/>
      <c r="C9" s="66"/>
      <c r="D9" s="66"/>
      <c r="E9" s="66"/>
      <c r="F9" s="66"/>
      <c r="G9" s="66"/>
      <c r="H9" s="66"/>
      <c r="I9" s="66"/>
      <c r="J9" s="29"/>
    </row>
    <row r="10" spans="1:12" s="30" customFormat="1" ht="164.25" customHeight="1" thickBot="1">
      <c r="A10" s="31" t="s">
        <v>18</v>
      </c>
      <c r="B10" s="39" t="s">
        <v>33</v>
      </c>
      <c r="C10" s="40" t="s">
        <v>19</v>
      </c>
      <c r="D10" s="67" t="s">
        <v>16</v>
      </c>
      <c r="E10" s="68"/>
      <c r="F10" s="69" t="s">
        <v>20</v>
      </c>
      <c r="G10" s="69"/>
      <c r="H10" s="69"/>
      <c r="I10" s="69"/>
      <c r="J10" s="28"/>
      <c r="K10" s="28"/>
      <c r="L10" s="28"/>
    </row>
    <row r="11" spans="1:12" s="30" customFormat="1" ht="240" customHeight="1" thickBot="1">
      <c r="A11" s="33">
        <v>1</v>
      </c>
      <c r="B11" s="41" t="s">
        <v>34</v>
      </c>
      <c r="C11" s="42" t="s">
        <v>35</v>
      </c>
      <c r="D11" s="74"/>
      <c r="E11" s="75"/>
      <c r="F11" s="71"/>
      <c r="G11" s="72"/>
      <c r="H11" s="72"/>
      <c r="I11" s="73"/>
      <c r="J11" s="32"/>
      <c r="K11" s="32"/>
      <c r="L11" s="32"/>
    </row>
    <row r="12" spans="1:12" s="30" customFormat="1" ht="38.25" customHeight="1" thickBot="1">
      <c r="A12" s="76" t="s">
        <v>21</v>
      </c>
      <c r="B12" s="77"/>
      <c r="C12" s="77"/>
      <c r="D12" s="77"/>
      <c r="E12" s="78"/>
      <c r="F12" s="70">
        <f>SUM(F11)</f>
        <v>0</v>
      </c>
      <c r="G12" s="70"/>
      <c r="H12" s="70"/>
      <c r="I12" s="70"/>
      <c r="J12" s="3"/>
      <c r="K12" s="11"/>
      <c r="L12" s="3"/>
    </row>
    <row r="13" spans="1:12" ht="12.75" customHeight="1">
      <c r="A13" s="6"/>
      <c r="B13" s="3"/>
      <c r="C13" s="3"/>
      <c r="D13" s="3"/>
      <c r="E13" s="3"/>
      <c r="F13" s="3"/>
      <c r="G13" s="3"/>
      <c r="H13" s="3"/>
      <c r="I13" s="3"/>
      <c r="J13" s="3"/>
    </row>
    <row r="14" spans="1:12" ht="12.75" customHeight="1">
      <c r="A14" s="6"/>
      <c r="B14" s="3"/>
      <c r="C14" s="3"/>
      <c r="D14" s="3"/>
      <c r="E14" s="3"/>
      <c r="F14" s="17"/>
      <c r="G14" s="18"/>
      <c r="H14" s="23"/>
      <c r="I14" s="18"/>
      <c r="J14" s="3"/>
    </row>
    <row r="15" spans="1:12" ht="23.25" customHeight="1">
      <c r="A15" s="5"/>
      <c r="B15" s="5"/>
      <c r="C15" s="8"/>
      <c r="E15" s="3"/>
      <c r="F15" s="3"/>
      <c r="G15" s="3"/>
      <c r="H15" s="3"/>
      <c r="I15" s="3"/>
      <c r="J15" s="9"/>
    </row>
    <row r="16" spans="1:12" ht="27" hidden="1" customHeight="1">
      <c r="A16" s="4"/>
      <c r="B16" s="4"/>
      <c r="C16" s="4"/>
      <c r="D16" s="3"/>
      <c r="E16" s="3"/>
      <c r="F16" s="3"/>
      <c r="G16" s="3"/>
      <c r="H16" s="3"/>
      <c r="I16" s="3"/>
      <c r="J16" s="3"/>
    </row>
    <row r="17" spans="1:10" s="25" customFormat="1" ht="24" hidden="1" customHeight="1">
      <c r="A17" s="82"/>
      <c r="B17" s="82"/>
      <c r="C17" s="82"/>
      <c r="D17" s="7"/>
      <c r="F17" s="83"/>
      <c r="G17" s="83"/>
      <c r="H17" s="83"/>
      <c r="I17" s="83"/>
      <c r="J17" s="3"/>
    </row>
    <row r="18" spans="1:10" s="25" customFormat="1" ht="18.75" hidden="1" customHeight="1">
      <c r="A18" s="87"/>
      <c r="B18" s="87"/>
      <c r="C18" s="87"/>
      <c r="D18" s="10"/>
      <c r="F18" s="88"/>
      <c r="G18" s="88"/>
      <c r="H18" s="88"/>
      <c r="I18" s="88"/>
      <c r="J18" s="3"/>
    </row>
    <row r="19" spans="1:10" ht="30" hidden="1" customHeight="1">
      <c r="A19" s="79"/>
      <c r="B19" s="79"/>
      <c r="C19" s="79"/>
      <c r="D19" s="79"/>
      <c r="E19" s="79"/>
      <c r="F19" s="79"/>
      <c r="G19" s="79"/>
      <c r="H19" s="79"/>
      <c r="I19" s="79"/>
      <c r="J19" s="79"/>
    </row>
    <row r="20" spans="1:10" ht="37.5" customHeight="1">
      <c r="A20" s="43" t="s">
        <v>11</v>
      </c>
      <c r="B20" s="43"/>
      <c r="C20" s="43"/>
      <c r="D20" s="43"/>
      <c r="E20" s="43"/>
      <c r="F20" s="43"/>
      <c r="G20" s="43"/>
      <c r="H20" s="43"/>
      <c r="I20" s="44">
        <f>F12</f>
        <v>0</v>
      </c>
      <c r="J20" s="11"/>
    </row>
    <row r="21" spans="1:10" ht="34.5" customHeight="1">
      <c r="A21" s="45" t="s">
        <v>9</v>
      </c>
      <c r="B21" s="46"/>
      <c r="C21" s="46"/>
      <c r="D21" s="46"/>
      <c r="E21" s="46"/>
      <c r="F21" s="46"/>
      <c r="G21" s="46"/>
      <c r="H21" s="46"/>
      <c r="I21" s="47">
        <f>(ROUND(I20*(0.2),2))</f>
        <v>0</v>
      </c>
      <c r="J21" s="21"/>
    </row>
    <row r="22" spans="1:10" ht="36.75" customHeight="1">
      <c r="A22" s="45" t="s">
        <v>1</v>
      </c>
      <c r="B22" s="45"/>
      <c r="C22" s="46"/>
      <c r="D22" s="46"/>
      <c r="E22" s="46"/>
      <c r="F22" s="46"/>
      <c r="G22" s="46"/>
      <c r="H22" s="46"/>
      <c r="I22" s="47">
        <f>(ROUND((I20-I21),0))</f>
        <v>0</v>
      </c>
    </row>
    <row r="23" spans="1:10" ht="33.75" customHeight="1">
      <c r="A23" s="46" t="s">
        <v>4</v>
      </c>
      <c r="B23" s="46"/>
      <c r="C23" s="46"/>
      <c r="D23" s="46"/>
      <c r="E23" s="46"/>
      <c r="F23" s="46"/>
      <c r="G23" s="46"/>
      <c r="H23" s="46"/>
      <c r="I23" s="47">
        <f>(ROUND(I22*(0.18),2))</f>
        <v>0</v>
      </c>
    </row>
    <row r="24" spans="1:10" ht="35.25" customHeight="1">
      <c r="A24" s="46" t="s">
        <v>2</v>
      </c>
      <c r="B24" s="46"/>
      <c r="C24" s="46"/>
      <c r="D24" s="46"/>
      <c r="E24" s="46"/>
      <c r="F24" s="46"/>
      <c r="G24" s="46"/>
      <c r="H24" s="46"/>
      <c r="I24" s="47">
        <f>(I20*(0.0775))</f>
        <v>0</v>
      </c>
    </row>
    <row r="25" spans="1:10" ht="35.25" customHeight="1">
      <c r="A25" s="46" t="s">
        <v>7</v>
      </c>
      <c r="B25" s="46"/>
      <c r="C25" s="46"/>
      <c r="D25" s="46"/>
      <c r="E25" s="46"/>
      <c r="F25" s="46"/>
      <c r="G25" s="46"/>
      <c r="H25" s="46"/>
      <c r="I25" s="47">
        <f>I20*(0.09)</f>
        <v>0</v>
      </c>
    </row>
    <row r="26" spans="1:10" ht="34.5" customHeight="1">
      <c r="A26" s="46" t="s">
        <v>3</v>
      </c>
      <c r="B26" s="46"/>
      <c r="C26" s="46"/>
      <c r="D26" s="46"/>
      <c r="E26" s="46"/>
      <c r="F26" s="46"/>
      <c r="G26" s="46" t="s">
        <v>5</v>
      </c>
      <c r="H26" s="46"/>
      <c r="I26" s="47">
        <f>(ROUND(I23-I24,0))</f>
        <v>0</v>
      </c>
    </row>
    <row r="27" spans="1:10" ht="38.25" customHeight="1">
      <c r="A27" s="48" t="s">
        <v>8</v>
      </c>
      <c r="B27" s="49"/>
      <c r="C27" s="49"/>
      <c r="D27" s="49"/>
      <c r="E27" s="49"/>
      <c r="F27" s="49"/>
      <c r="G27" s="49"/>
      <c r="H27" s="49"/>
      <c r="I27" s="50">
        <f>I20-(I25+I26)</f>
        <v>0</v>
      </c>
    </row>
    <row r="28" spans="1:10" ht="24.95" customHeight="1" thickBot="1">
      <c r="A28" s="12"/>
      <c r="B28" s="13"/>
      <c r="C28" s="13"/>
      <c r="D28" s="13"/>
      <c r="E28" s="13"/>
      <c r="F28" s="13"/>
      <c r="G28" s="13"/>
      <c r="H28" s="13"/>
      <c r="I28" s="13"/>
      <c r="J28" s="14"/>
    </row>
    <row r="29" spans="1:10" ht="3.75" customHeight="1">
      <c r="A29" s="15"/>
      <c r="B29" s="16"/>
      <c r="C29" s="3"/>
      <c r="D29" s="3"/>
      <c r="E29" s="3"/>
      <c r="F29" s="3"/>
      <c r="G29" s="3"/>
      <c r="H29" s="3"/>
      <c r="I29" s="3"/>
      <c r="J29" s="3"/>
    </row>
    <row r="30" spans="1:10" ht="15.75" customHeight="1">
      <c r="A30" s="20"/>
      <c r="B30" s="20"/>
      <c r="C30" s="20"/>
      <c r="D30" s="20"/>
      <c r="E30" s="20"/>
      <c r="F30" s="7"/>
      <c r="G30" s="7"/>
      <c r="H30" s="7"/>
      <c r="I30" s="7"/>
      <c r="J30" s="3"/>
    </row>
    <row r="31" spans="1:10" ht="60.75" customHeight="1">
      <c r="A31" s="80" t="s">
        <v>28</v>
      </c>
      <c r="B31" s="81"/>
      <c r="C31" s="81"/>
      <c r="D31" s="81"/>
      <c r="E31" s="81"/>
      <c r="F31" s="81"/>
      <c r="G31" s="81"/>
      <c r="H31" s="81"/>
      <c r="I31" s="81"/>
      <c r="J31" s="7"/>
    </row>
    <row r="32" spans="1:10" s="25" customFormat="1" ht="48.75" customHeight="1">
      <c r="A32" s="3"/>
      <c r="F32" s="7"/>
      <c r="G32" s="7"/>
      <c r="I32" s="7"/>
      <c r="J32" s="7"/>
    </row>
    <row r="33" spans="1:10" s="25" customFormat="1" ht="39.75" customHeight="1">
      <c r="A33" s="10"/>
      <c r="B33" s="64" t="s">
        <v>30</v>
      </c>
      <c r="C33" s="64"/>
      <c r="D33" s="64"/>
      <c r="E33" s="64"/>
      <c r="F33" s="64"/>
      <c r="G33" s="64"/>
      <c r="H33" s="64"/>
      <c r="I33" s="64"/>
      <c r="J33" s="10"/>
    </row>
    <row r="34" spans="1:10" s="25" customFormat="1">
      <c r="A34" s="3"/>
      <c r="B34" s="65" t="s">
        <v>29</v>
      </c>
      <c r="C34" s="65"/>
      <c r="D34" s="65"/>
      <c r="E34" s="65"/>
      <c r="F34" s="65"/>
      <c r="G34" s="65"/>
      <c r="H34" s="65"/>
      <c r="I34" s="65"/>
      <c r="J34" s="3"/>
    </row>
    <row r="35" spans="1:10" s="25" customFormat="1" ht="22.5" customHeight="1">
      <c r="A35" s="3"/>
      <c r="B35" s="26"/>
      <c r="C35" s="63"/>
      <c r="D35" s="63"/>
      <c r="E35" s="83"/>
      <c r="F35" s="83"/>
      <c r="G35" s="83"/>
      <c r="H35" s="83"/>
      <c r="I35" s="83"/>
      <c r="J35" s="3"/>
    </row>
    <row r="36" spans="1:10" s="25" customFormat="1" ht="22.5" customHeight="1">
      <c r="A36" s="3"/>
      <c r="B36" s="26"/>
      <c r="C36" s="26"/>
      <c r="D36" s="26"/>
      <c r="E36" s="24"/>
      <c r="F36" s="24"/>
      <c r="G36" s="24"/>
      <c r="H36" s="24"/>
      <c r="I36" s="24"/>
      <c r="J36" s="3"/>
    </row>
    <row r="37" spans="1:10" s="25" customFormat="1" ht="80.25" customHeight="1">
      <c r="F37" s="7"/>
      <c r="G37" s="7"/>
      <c r="H37" s="20"/>
      <c r="I37" s="7"/>
      <c r="J37" s="3"/>
    </row>
    <row r="38" spans="1:10" s="25" customFormat="1">
      <c r="A38" s="3"/>
      <c r="B38" s="3"/>
      <c r="C38" s="3"/>
      <c r="D38" s="3"/>
      <c r="F38" s="7"/>
      <c r="G38" s="7"/>
      <c r="H38" s="7"/>
      <c r="I38" s="7"/>
      <c r="J38" s="3"/>
    </row>
    <row r="39" spans="1:10" s="25" customFormat="1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s="25" customFormat="1">
      <c r="J40" s="3"/>
    </row>
    <row r="41" spans="1:10" s="25" customFormat="1" ht="15" customHeight="1">
      <c r="A41" s="85"/>
      <c r="B41" s="85"/>
      <c r="C41" s="85"/>
      <c r="D41" s="85"/>
      <c r="E41" s="85"/>
      <c r="F41" s="85"/>
      <c r="G41" s="85"/>
      <c r="H41" s="85"/>
      <c r="I41" s="85"/>
    </row>
    <row r="42" spans="1:10" s="25" customFormat="1">
      <c r="A42" s="85"/>
      <c r="B42" s="85"/>
      <c r="C42" s="85"/>
      <c r="D42" s="85"/>
      <c r="E42" s="85"/>
      <c r="F42" s="85"/>
      <c r="G42" s="85"/>
      <c r="H42" s="85"/>
      <c r="I42" s="85"/>
    </row>
    <row r="43" spans="1:10" s="25" customFormat="1">
      <c r="A43" s="86"/>
      <c r="B43" s="86"/>
      <c r="C43" s="86"/>
      <c r="D43" s="86"/>
      <c r="E43" s="86"/>
    </row>
    <row r="44" spans="1:10" s="25" customFormat="1"/>
    <row r="45" spans="1:10" s="25" customFormat="1"/>
    <row r="46" spans="1:10" s="25" customFormat="1" ht="18.75">
      <c r="A46" s="51" t="s">
        <v>12</v>
      </c>
      <c r="B46" s="52"/>
      <c r="C46" s="54">
        <f>F12</f>
        <v>0</v>
      </c>
      <c r="D46" s="52"/>
      <c r="E46" s="84" t="s">
        <v>15</v>
      </c>
      <c r="F46" s="84"/>
      <c r="G46" s="84"/>
      <c r="H46" s="84"/>
    </row>
    <row r="47" spans="1:10" s="25" customFormat="1" ht="25.5" customHeight="1">
      <c r="A47" s="52"/>
      <c r="B47" s="52"/>
      <c r="C47" s="52"/>
      <c r="D47" s="52"/>
      <c r="E47" s="84" t="s">
        <v>17</v>
      </c>
      <c r="F47" s="84"/>
      <c r="G47" s="84"/>
      <c r="H47" s="52"/>
    </row>
    <row r="48" spans="1:10" s="25" customFormat="1" ht="21" customHeight="1">
      <c r="A48" s="52" t="s">
        <v>31</v>
      </c>
      <c r="B48" s="52"/>
      <c r="C48" s="52"/>
      <c r="D48" s="52"/>
      <c r="E48" s="84"/>
      <c r="F48" s="84"/>
      <c r="G48" s="84"/>
      <c r="H48" s="53"/>
      <c r="I48" s="27"/>
    </row>
    <row r="49" spans="1:10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>
      <c r="A55" s="3"/>
      <c r="B55" s="3"/>
      <c r="C55" s="3"/>
      <c r="D55" s="3"/>
      <c r="E55" s="3"/>
      <c r="F55" s="3"/>
      <c r="G55" s="3"/>
      <c r="H55" s="3"/>
      <c r="I55" s="3"/>
      <c r="J55" s="3"/>
    </row>
  </sheetData>
  <mergeCells count="23">
    <mergeCell ref="E48:G48"/>
    <mergeCell ref="E35:I35"/>
    <mergeCell ref="A41:I42"/>
    <mergeCell ref="A43:E43"/>
    <mergeCell ref="A18:C18"/>
    <mergeCell ref="F18:I18"/>
    <mergeCell ref="E46:H46"/>
    <mergeCell ref="E47:G47"/>
    <mergeCell ref="C1:I1"/>
    <mergeCell ref="C35:D35"/>
    <mergeCell ref="B33:I33"/>
    <mergeCell ref="B34:I34"/>
    <mergeCell ref="A9:I9"/>
    <mergeCell ref="D10:E10"/>
    <mergeCell ref="F10:I10"/>
    <mergeCell ref="F12:I12"/>
    <mergeCell ref="F11:I11"/>
    <mergeCell ref="D11:E11"/>
    <mergeCell ref="A12:E12"/>
    <mergeCell ref="A19:J19"/>
    <mergeCell ref="A31:I31"/>
    <mergeCell ref="A17:C17"/>
    <mergeCell ref="F17:I17"/>
  </mergeCells>
  <phoneticPr fontId="0" type="noConversion"/>
  <pageMargins left="1.0236220472440944" right="0.23622047244094491" top="0.35433070866141736" bottom="0.15748031496062992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</dc:creator>
  <cp:lastModifiedBy>HP</cp:lastModifiedBy>
  <cp:lastPrinted>2019-01-11T12:08:32Z</cp:lastPrinted>
  <dcterms:created xsi:type="dcterms:W3CDTF">2008-01-15T15:35:15Z</dcterms:created>
  <dcterms:modified xsi:type="dcterms:W3CDTF">2019-01-11T12:08:37Z</dcterms:modified>
</cp:coreProperties>
</file>